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<sst xmlns="http://schemas.openxmlformats.org/spreadsheetml/2006/main" count="328" uniqueCount="132">
  <si>
    <t>附件</t>
  </si>
  <si>
    <t>贵州民族大学2025年公开招聘工作人员面试成绩、总成绩及进入体检人员</t>
  </si>
  <si>
    <t>序号</t>
  </si>
  <si>
    <t>笔试准考证号</t>
  </si>
  <si>
    <t>报考岗位代码及名称</t>
  </si>
  <si>
    <t>笔试成绩（折算成百分制后成绩）</t>
  </si>
  <si>
    <t>面试  成绩</t>
  </si>
  <si>
    <t>总成绩</t>
  </si>
  <si>
    <t>总成绩排名</t>
  </si>
  <si>
    <t>是否进入体检</t>
  </si>
  <si>
    <t>备注</t>
  </si>
  <si>
    <t>1152280400209</t>
  </si>
  <si>
    <t>22828160101学生工作部专职辅导员岗1</t>
  </si>
  <si>
    <t>1</t>
  </si>
  <si>
    <t>是</t>
  </si>
  <si>
    <t>1152280402212</t>
  </si>
  <si>
    <t>2</t>
  </si>
  <si>
    <t>1152280401703</t>
  </si>
  <si>
    <t>3</t>
  </si>
  <si>
    <t>1152280401801</t>
  </si>
  <si>
    <t>4</t>
  </si>
  <si>
    <t>1152280404010</t>
  </si>
  <si>
    <t>5</t>
  </si>
  <si>
    <t>1152280405009</t>
  </si>
  <si>
    <t>6</t>
  </si>
  <si>
    <t>1152280400903</t>
  </si>
  <si>
    <t>7</t>
  </si>
  <si>
    <t>1152280403505</t>
  </si>
  <si>
    <t>8</t>
  </si>
  <si>
    <t>1152280404301</t>
  </si>
  <si>
    <t>9</t>
  </si>
  <si>
    <t>1152280401230</t>
  </si>
  <si>
    <t>10</t>
  </si>
  <si>
    <t>1152280400320</t>
  </si>
  <si>
    <t>11</t>
  </si>
  <si>
    <t>否</t>
  </si>
  <si>
    <t>1152280402403</t>
  </si>
  <si>
    <t>12</t>
  </si>
  <si>
    <t>1152280404015</t>
  </si>
  <si>
    <t>13</t>
  </si>
  <si>
    <t>1152280402722</t>
  </si>
  <si>
    <t>14</t>
  </si>
  <si>
    <t>1152280404629</t>
  </si>
  <si>
    <t>15</t>
  </si>
  <si>
    <t>1152280402115</t>
  </si>
  <si>
    <t>16</t>
  </si>
  <si>
    <t>1152280400521</t>
  </si>
  <si>
    <t>17</t>
  </si>
  <si>
    <t>1152280402612</t>
  </si>
  <si>
    <t>18</t>
  </si>
  <si>
    <t>1152280400310</t>
  </si>
  <si>
    <t>19</t>
  </si>
  <si>
    <t>1152280401626</t>
  </si>
  <si>
    <t>20</t>
  </si>
  <si>
    <t>1152280405312</t>
  </si>
  <si>
    <t>21</t>
  </si>
  <si>
    <t>1152280401017</t>
  </si>
  <si>
    <t>22</t>
  </si>
  <si>
    <t>1152280400422</t>
  </si>
  <si>
    <t>23</t>
  </si>
  <si>
    <t>1152280403213</t>
  </si>
  <si>
    <t>24</t>
  </si>
  <si>
    <t>1152280400629</t>
  </si>
  <si>
    <t>25</t>
  </si>
  <si>
    <t>面试缺考</t>
  </si>
  <si>
    <t>1152280403714</t>
  </si>
  <si>
    <t>26</t>
  </si>
  <si>
    <t>1152280401923</t>
  </si>
  <si>
    <t>27</t>
  </si>
  <si>
    <t>1152280403723</t>
  </si>
  <si>
    <t>28</t>
  </si>
  <si>
    <t>1152280403121</t>
  </si>
  <si>
    <t>29</t>
  </si>
  <si>
    <t>1152280403229</t>
  </si>
  <si>
    <t>30</t>
  </si>
  <si>
    <t>1152280404609</t>
  </si>
  <si>
    <t>22828160102学生工作部专职辅导员岗2</t>
  </si>
  <si>
    <t>1152280405426</t>
  </si>
  <si>
    <t>1152280405615</t>
  </si>
  <si>
    <t>1152280400724</t>
  </si>
  <si>
    <t>1152280403111</t>
  </si>
  <si>
    <t>1152280404922</t>
  </si>
  <si>
    <t>1152280405025</t>
  </si>
  <si>
    <t>1152280405810</t>
  </si>
  <si>
    <t>1152280405327</t>
  </si>
  <si>
    <t>1152280404405</t>
  </si>
  <si>
    <t>1152280403705</t>
  </si>
  <si>
    <t>1152280400615</t>
  </si>
  <si>
    <t>1152280405523</t>
  </si>
  <si>
    <t>1152280404401</t>
  </si>
  <si>
    <t>1152280400823</t>
  </si>
  <si>
    <t>2152281104408</t>
  </si>
  <si>
    <t>22828160103学生工作部专职心理教师岗</t>
  </si>
  <si>
    <t>2152281100404</t>
  </si>
  <si>
    <t>2152281102928</t>
  </si>
  <si>
    <t>3152281304624</t>
  </si>
  <si>
    <t>22828160104信息与数据中心信息数据人员岗</t>
  </si>
  <si>
    <t>3152281302421</t>
  </si>
  <si>
    <t>3152281303115</t>
  </si>
  <si>
    <t>2152281105307</t>
  </si>
  <si>
    <t>22828160105体育与健康学院教师岗</t>
  </si>
  <si>
    <t>2152281100303</t>
  </si>
  <si>
    <t>22828160106体育与健康学院教师岗</t>
  </si>
  <si>
    <t>2152281103520</t>
  </si>
  <si>
    <t>2152281101109</t>
  </si>
  <si>
    <t>2152281102922</t>
  </si>
  <si>
    <t>2152281102901</t>
  </si>
  <si>
    <t>2152281101303</t>
  </si>
  <si>
    <t>2152281104514</t>
  </si>
  <si>
    <t>2152281104012</t>
  </si>
  <si>
    <t>22828160107学报编辑部教辅岗</t>
  </si>
  <si>
    <t>2152281102902</t>
  </si>
  <si>
    <t>2152281100221</t>
  </si>
  <si>
    <t>2152281100211</t>
  </si>
  <si>
    <t>22828160108学报编辑部教辅岗</t>
  </si>
  <si>
    <t>2152281102719</t>
  </si>
  <si>
    <t>2152281105222</t>
  </si>
  <si>
    <t>2152281101129</t>
  </si>
  <si>
    <t>22828160109财务处财务人员岗</t>
  </si>
  <si>
    <t>2152281105124</t>
  </si>
  <si>
    <t>2152281101001</t>
  </si>
  <si>
    <t>2152281102418</t>
  </si>
  <si>
    <t>2152281102607</t>
  </si>
  <si>
    <t>2152281102606</t>
  </si>
  <si>
    <t>2152281102126</t>
  </si>
  <si>
    <t>22828160110财务处财务人员岗</t>
  </si>
  <si>
    <t>2152281104201</t>
  </si>
  <si>
    <t>2152281102815</t>
  </si>
  <si>
    <t>2152281100815</t>
  </si>
  <si>
    <t>22828160111音乐舞蹈学院教师岗</t>
  </si>
  <si>
    <t>2152281104930</t>
  </si>
  <si>
    <t>2152281100411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</si>
</sst>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0"/>
  <sheetViews>
    <sheetView tabSelected="1" zoomScale="120" zoomScaleNormal="120" workbookViewId="0">
      <selection activeCell="K6" sqref="K6"/>
    </sheetView>
  </sheetViews>
  <sheetFormatPr defaultColWidth="9" defaultRowHeight="13.5"/>
  <cols>
    <col min="1" max="1" width="4.75" customWidth="1"/>
    <col min="2" max="2" width="13.75" customWidth="1"/>
    <col min="3" max="3" width="37.2916666666667" customWidth="1"/>
    <col min="4" max="4" width="7.80833333333333" customWidth="1"/>
    <col min="5" max="5" width="6.35" style="1" customWidth="1"/>
    <col min="6" max="6" width="7.28333333333333" style="1" customWidth="1"/>
    <col min="7" max="7" width="5.1" style="1" customWidth="1"/>
    <col min="8" max="8" width="4.68333333333333" style="1" customWidth="1"/>
    <col min="9" max="9" width="7.70833333333333" customWidth="1"/>
  </cols>
  <sheetData>
    <row r="1" spans="1:1">
      <c r="A1" t="s">
        <v>0</v>
      </c>
    </row>
    <row r="2" ht="2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54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11" t="s">
        <v>10</v>
      </c>
    </row>
    <row r="4" spans="1:9">
      <c r="A4" s="4">
        <v>1</v>
      </c>
      <c r="B4" s="5" t="s">
        <v>11</v>
      </c>
      <c r="C4" s="5" t="s">
        <v>12</v>
      </c>
      <c r="D4" s="6">
        <v>74.5</v>
      </c>
      <c r="E4" s="7">
        <v>91.68</v>
      </c>
      <c r="F4" s="8">
        <f t="shared" ref="F4:F67" si="0">D4*0.4+E4*0.6</f>
        <v>84.808</v>
      </c>
      <c r="G4" s="9" t="s">
        <v>13</v>
      </c>
      <c r="H4" s="7" t="s">
        <v>14</v>
      </c>
      <c r="I4" s="12"/>
    </row>
    <row r="5" spans="1:9">
      <c r="A5" s="4">
        <v>2</v>
      </c>
      <c r="B5" s="5" t="s">
        <v>15</v>
      </c>
      <c r="C5" s="5" t="s">
        <v>12</v>
      </c>
      <c r="D5" s="6">
        <v>73.67</v>
      </c>
      <c r="E5" s="7">
        <v>90.58</v>
      </c>
      <c r="F5" s="8">
        <f t="shared" si="0"/>
        <v>83.816</v>
      </c>
      <c r="G5" s="9" t="s">
        <v>16</v>
      </c>
      <c r="H5" s="7" t="s">
        <v>14</v>
      </c>
      <c r="I5" s="12"/>
    </row>
    <row r="6" spans="1:9">
      <c r="A6" s="4">
        <v>3</v>
      </c>
      <c r="B6" s="5" t="s">
        <v>17</v>
      </c>
      <c r="C6" s="5" t="s">
        <v>12</v>
      </c>
      <c r="D6" s="6">
        <v>68.83</v>
      </c>
      <c r="E6" s="7">
        <v>93.12</v>
      </c>
      <c r="F6" s="8">
        <f t="shared" si="0"/>
        <v>83.404</v>
      </c>
      <c r="G6" s="9" t="s">
        <v>18</v>
      </c>
      <c r="H6" s="7" t="s">
        <v>14</v>
      </c>
      <c r="I6" s="12"/>
    </row>
    <row r="7" spans="1:9">
      <c r="A7" s="4">
        <v>4</v>
      </c>
      <c r="B7" s="5" t="s">
        <v>19</v>
      </c>
      <c r="C7" s="5" t="s">
        <v>12</v>
      </c>
      <c r="D7" s="6">
        <v>75.67</v>
      </c>
      <c r="E7" s="7">
        <v>88.08</v>
      </c>
      <c r="F7" s="8">
        <f t="shared" si="0"/>
        <v>83.116</v>
      </c>
      <c r="G7" s="9" t="s">
        <v>20</v>
      </c>
      <c r="H7" s="7" t="s">
        <v>14</v>
      </c>
      <c r="I7" s="12"/>
    </row>
    <row r="8" spans="1:9">
      <c r="A8" s="4">
        <v>5</v>
      </c>
      <c r="B8" s="5" t="s">
        <v>21</v>
      </c>
      <c r="C8" s="5" t="s">
        <v>12</v>
      </c>
      <c r="D8" s="6">
        <v>72.33</v>
      </c>
      <c r="E8" s="8">
        <v>89.7</v>
      </c>
      <c r="F8" s="8">
        <f t="shared" si="0"/>
        <v>82.752</v>
      </c>
      <c r="G8" s="9" t="s">
        <v>22</v>
      </c>
      <c r="H8" s="7" t="s">
        <v>14</v>
      </c>
      <c r="I8" s="12"/>
    </row>
    <row r="9" spans="1:9">
      <c r="A9" s="4">
        <v>6</v>
      </c>
      <c r="B9" s="5" t="s">
        <v>23</v>
      </c>
      <c r="C9" s="5" t="s">
        <v>12</v>
      </c>
      <c r="D9" s="6">
        <v>68.67</v>
      </c>
      <c r="E9" s="7">
        <v>91.87</v>
      </c>
      <c r="F9" s="8">
        <f t="shared" si="0"/>
        <v>82.59</v>
      </c>
      <c r="G9" s="9" t="s">
        <v>24</v>
      </c>
      <c r="H9" s="7" t="s">
        <v>14</v>
      </c>
      <c r="I9" s="12"/>
    </row>
    <row r="10" spans="1:9">
      <c r="A10" s="4">
        <v>7</v>
      </c>
      <c r="B10" s="5" t="s">
        <v>25</v>
      </c>
      <c r="C10" s="5" t="s">
        <v>12</v>
      </c>
      <c r="D10" s="6">
        <v>70.5</v>
      </c>
      <c r="E10" s="7">
        <v>90.13</v>
      </c>
      <c r="F10" s="8">
        <f t="shared" si="0"/>
        <v>82.278</v>
      </c>
      <c r="G10" s="9" t="s">
        <v>26</v>
      </c>
      <c r="H10" s="7" t="s">
        <v>14</v>
      </c>
      <c r="I10" s="12"/>
    </row>
    <row r="11" spans="1:9">
      <c r="A11" s="4">
        <v>8</v>
      </c>
      <c r="B11" s="5" t="s">
        <v>27</v>
      </c>
      <c r="C11" s="5" t="s">
        <v>12</v>
      </c>
      <c r="D11" s="6">
        <v>70.5</v>
      </c>
      <c r="E11" s="7">
        <v>89.23</v>
      </c>
      <c r="F11" s="8">
        <f t="shared" si="0"/>
        <v>81.738</v>
      </c>
      <c r="G11" s="9" t="s">
        <v>28</v>
      </c>
      <c r="H11" s="7" t="s">
        <v>14</v>
      </c>
      <c r="I11" s="12"/>
    </row>
    <row r="12" spans="1:9">
      <c r="A12" s="4">
        <v>9</v>
      </c>
      <c r="B12" s="5" t="s">
        <v>29</v>
      </c>
      <c r="C12" s="5" t="s">
        <v>12</v>
      </c>
      <c r="D12" s="6">
        <v>71.17</v>
      </c>
      <c r="E12" s="7">
        <v>88.78</v>
      </c>
      <c r="F12" s="8">
        <f t="shared" si="0"/>
        <v>81.736</v>
      </c>
      <c r="G12" s="9" t="s">
        <v>30</v>
      </c>
      <c r="H12" s="7" t="s">
        <v>14</v>
      </c>
      <c r="I12" s="12"/>
    </row>
    <row r="13" spans="1:9">
      <c r="A13" s="4">
        <v>10</v>
      </c>
      <c r="B13" s="5" t="s">
        <v>31</v>
      </c>
      <c r="C13" s="5" t="s">
        <v>12</v>
      </c>
      <c r="D13" s="6">
        <v>68.67</v>
      </c>
      <c r="E13" s="7">
        <v>90.37</v>
      </c>
      <c r="F13" s="8">
        <f t="shared" si="0"/>
        <v>81.69</v>
      </c>
      <c r="G13" s="9" t="s">
        <v>32</v>
      </c>
      <c r="H13" s="7" t="s">
        <v>14</v>
      </c>
      <c r="I13" s="12"/>
    </row>
    <row r="14" spans="1:9">
      <c r="A14" s="4">
        <v>11</v>
      </c>
      <c r="B14" s="5" t="s">
        <v>33</v>
      </c>
      <c r="C14" s="5" t="s">
        <v>12</v>
      </c>
      <c r="D14" s="6">
        <v>69.5</v>
      </c>
      <c r="E14" s="7">
        <v>89.63</v>
      </c>
      <c r="F14" s="8">
        <f t="shared" si="0"/>
        <v>81.578</v>
      </c>
      <c r="G14" s="9" t="s">
        <v>34</v>
      </c>
      <c r="H14" s="7" t="s">
        <v>35</v>
      </c>
      <c r="I14" s="12"/>
    </row>
    <row r="15" spans="1:9">
      <c r="A15" s="4">
        <v>12</v>
      </c>
      <c r="B15" s="5" t="s">
        <v>36</v>
      </c>
      <c r="C15" s="5" t="s">
        <v>12</v>
      </c>
      <c r="D15" s="6">
        <v>70.67</v>
      </c>
      <c r="E15" s="7">
        <v>88.02</v>
      </c>
      <c r="F15" s="8">
        <f t="shared" si="0"/>
        <v>81.08</v>
      </c>
      <c r="G15" s="9" t="s">
        <v>37</v>
      </c>
      <c r="H15" s="7" t="s">
        <v>35</v>
      </c>
      <c r="I15" s="12"/>
    </row>
    <row r="16" spans="1:9">
      <c r="A16" s="4">
        <v>13</v>
      </c>
      <c r="B16" s="5" t="s">
        <v>38</v>
      </c>
      <c r="C16" s="5" t="s">
        <v>12</v>
      </c>
      <c r="D16" s="6">
        <v>71.17</v>
      </c>
      <c r="E16" s="7">
        <v>87.63</v>
      </c>
      <c r="F16" s="8">
        <f t="shared" si="0"/>
        <v>81.046</v>
      </c>
      <c r="G16" s="9" t="s">
        <v>39</v>
      </c>
      <c r="H16" s="7" t="s">
        <v>35</v>
      </c>
      <c r="I16" s="12"/>
    </row>
    <row r="17" spans="1:9">
      <c r="A17" s="4">
        <v>14</v>
      </c>
      <c r="B17" s="5" t="s">
        <v>40</v>
      </c>
      <c r="C17" s="5" t="s">
        <v>12</v>
      </c>
      <c r="D17" s="6">
        <v>67.67</v>
      </c>
      <c r="E17" s="7">
        <v>88.98</v>
      </c>
      <c r="F17" s="8">
        <f t="shared" si="0"/>
        <v>80.456</v>
      </c>
      <c r="G17" s="9" t="s">
        <v>41</v>
      </c>
      <c r="H17" s="7" t="s">
        <v>35</v>
      </c>
      <c r="I17" s="12"/>
    </row>
    <row r="18" spans="1:9">
      <c r="A18" s="4">
        <v>15</v>
      </c>
      <c r="B18" s="5" t="s">
        <v>42</v>
      </c>
      <c r="C18" s="5" t="s">
        <v>12</v>
      </c>
      <c r="D18" s="6">
        <v>67.5</v>
      </c>
      <c r="E18" s="8">
        <v>88.6</v>
      </c>
      <c r="F18" s="8">
        <f t="shared" si="0"/>
        <v>80.16</v>
      </c>
      <c r="G18" s="9" t="s">
        <v>43</v>
      </c>
      <c r="H18" s="7" t="s">
        <v>35</v>
      </c>
      <c r="I18" s="12"/>
    </row>
    <row r="19" spans="1:9">
      <c r="A19" s="4">
        <v>16</v>
      </c>
      <c r="B19" s="5" t="s">
        <v>44</v>
      </c>
      <c r="C19" s="5" t="s">
        <v>12</v>
      </c>
      <c r="D19" s="6">
        <v>68.83</v>
      </c>
      <c r="E19" s="7">
        <v>87.68</v>
      </c>
      <c r="F19" s="8">
        <f t="shared" si="0"/>
        <v>80.14</v>
      </c>
      <c r="G19" s="9" t="s">
        <v>45</v>
      </c>
      <c r="H19" s="7" t="s">
        <v>35</v>
      </c>
      <c r="I19" s="12"/>
    </row>
    <row r="20" spans="1:9">
      <c r="A20" s="4">
        <v>17</v>
      </c>
      <c r="B20" s="5" t="s">
        <v>46</v>
      </c>
      <c r="C20" s="5" t="s">
        <v>12</v>
      </c>
      <c r="D20" s="6">
        <v>67.17</v>
      </c>
      <c r="E20" s="7">
        <v>88.67</v>
      </c>
      <c r="F20" s="8">
        <f t="shared" si="0"/>
        <v>80.07</v>
      </c>
      <c r="G20" s="9" t="s">
        <v>47</v>
      </c>
      <c r="H20" s="7" t="s">
        <v>35</v>
      </c>
      <c r="I20" s="12"/>
    </row>
    <row r="21" spans="1:9">
      <c r="A21" s="4">
        <v>18</v>
      </c>
      <c r="B21" s="5" t="s">
        <v>48</v>
      </c>
      <c r="C21" s="5" t="s">
        <v>12</v>
      </c>
      <c r="D21" s="6">
        <v>66.33</v>
      </c>
      <c r="E21" s="7">
        <v>88.95</v>
      </c>
      <c r="F21" s="8">
        <f t="shared" si="0"/>
        <v>79.902</v>
      </c>
      <c r="G21" s="9" t="s">
        <v>49</v>
      </c>
      <c r="H21" s="7" t="s">
        <v>35</v>
      </c>
      <c r="I21" s="12"/>
    </row>
    <row r="22" spans="1:9">
      <c r="A22" s="4">
        <v>19</v>
      </c>
      <c r="B22" s="5" t="s">
        <v>50</v>
      </c>
      <c r="C22" s="5" t="s">
        <v>12</v>
      </c>
      <c r="D22" s="6">
        <v>70</v>
      </c>
      <c r="E22" s="8">
        <v>86.1</v>
      </c>
      <c r="F22" s="8">
        <f t="shared" si="0"/>
        <v>79.66</v>
      </c>
      <c r="G22" s="9" t="s">
        <v>51</v>
      </c>
      <c r="H22" s="7" t="s">
        <v>35</v>
      </c>
      <c r="I22" s="12"/>
    </row>
    <row r="23" spans="1:9">
      <c r="A23" s="4">
        <v>20</v>
      </c>
      <c r="B23" s="5" t="s">
        <v>52</v>
      </c>
      <c r="C23" s="5" t="s">
        <v>12</v>
      </c>
      <c r="D23" s="6">
        <v>67</v>
      </c>
      <c r="E23" s="7">
        <v>87.75</v>
      </c>
      <c r="F23" s="8">
        <f t="shared" si="0"/>
        <v>79.45</v>
      </c>
      <c r="G23" s="9" t="s">
        <v>53</v>
      </c>
      <c r="H23" s="7" t="s">
        <v>35</v>
      </c>
      <c r="I23" s="12"/>
    </row>
    <row r="24" spans="1:9">
      <c r="A24" s="4">
        <v>21</v>
      </c>
      <c r="B24" s="5" t="s">
        <v>54</v>
      </c>
      <c r="C24" s="5" t="s">
        <v>12</v>
      </c>
      <c r="D24" s="6">
        <v>66.17</v>
      </c>
      <c r="E24" s="7">
        <v>88.07</v>
      </c>
      <c r="F24" s="8">
        <f t="shared" si="0"/>
        <v>79.31</v>
      </c>
      <c r="G24" s="9" t="s">
        <v>55</v>
      </c>
      <c r="H24" s="7" t="s">
        <v>35</v>
      </c>
      <c r="I24" s="12"/>
    </row>
    <row r="25" spans="1:9">
      <c r="A25" s="4">
        <v>22</v>
      </c>
      <c r="B25" s="5" t="s">
        <v>56</v>
      </c>
      <c r="C25" s="5" t="s">
        <v>12</v>
      </c>
      <c r="D25" s="6">
        <v>67.33</v>
      </c>
      <c r="E25" s="7">
        <v>87.22</v>
      </c>
      <c r="F25" s="8">
        <f t="shared" si="0"/>
        <v>79.264</v>
      </c>
      <c r="G25" s="9" t="s">
        <v>57</v>
      </c>
      <c r="H25" s="7" t="s">
        <v>35</v>
      </c>
      <c r="I25" s="12"/>
    </row>
    <row r="26" spans="1:9">
      <c r="A26" s="4">
        <v>23</v>
      </c>
      <c r="B26" s="5" t="s">
        <v>58</v>
      </c>
      <c r="C26" s="5" t="s">
        <v>12</v>
      </c>
      <c r="D26" s="6">
        <v>66.5</v>
      </c>
      <c r="E26" s="7">
        <v>86.75</v>
      </c>
      <c r="F26" s="8">
        <f t="shared" si="0"/>
        <v>78.65</v>
      </c>
      <c r="G26" s="9" t="s">
        <v>59</v>
      </c>
      <c r="H26" s="7" t="s">
        <v>35</v>
      </c>
      <c r="I26" s="12"/>
    </row>
    <row r="27" spans="1:9">
      <c r="A27" s="4">
        <v>24</v>
      </c>
      <c r="B27" s="5" t="s">
        <v>60</v>
      </c>
      <c r="C27" s="5" t="s">
        <v>12</v>
      </c>
      <c r="D27" s="6">
        <v>66.67</v>
      </c>
      <c r="E27" s="7">
        <v>85.67</v>
      </c>
      <c r="F27" s="8">
        <f t="shared" si="0"/>
        <v>78.07</v>
      </c>
      <c r="G27" s="9" t="s">
        <v>61</v>
      </c>
      <c r="H27" s="7" t="s">
        <v>35</v>
      </c>
      <c r="I27" s="12"/>
    </row>
    <row r="28" spans="1:9">
      <c r="A28" s="4">
        <v>25</v>
      </c>
      <c r="B28" s="5" t="s">
        <v>62</v>
      </c>
      <c r="C28" s="5" t="s">
        <v>12</v>
      </c>
      <c r="D28" s="6">
        <v>75.83</v>
      </c>
      <c r="E28" s="7"/>
      <c r="F28" s="8">
        <f t="shared" si="0"/>
        <v>30.332</v>
      </c>
      <c r="G28" s="9" t="s">
        <v>63</v>
      </c>
      <c r="H28" s="7" t="s">
        <v>35</v>
      </c>
      <c r="I28" s="12" t="s">
        <v>64</v>
      </c>
    </row>
    <row r="29" spans="1:9">
      <c r="A29" s="4">
        <v>26</v>
      </c>
      <c r="B29" s="5" t="s">
        <v>65</v>
      </c>
      <c r="C29" s="5" t="s">
        <v>12</v>
      </c>
      <c r="D29" s="6">
        <v>72</v>
      </c>
      <c r="E29" s="7"/>
      <c r="F29" s="8">
        <f t="shared" si="0"/>
        <v>28.8</v>
      </c>
      <c r="G29" s="9" t="s">
        <v>66</v>
      </c>
      <c r="H29" s="7" t="s">
        <v>35</v>
      </c>
      <c r="I29" s="12" t="s">
        <v>64</v>
      </c>
    </row>
    <row r="30" spans="1:9">
      <c r="A30" s="4">
        <v>27</v>
      </c>
      <c r="B30" s="5" t="s">
        <v>67</v>
      </c>
      <c r="C30" s="5" t="s">
        <v>12</v>
      </c>
      <c r="D30" s="6">
        <v>70.17</v>
      </c>
      <c r="E30" s="7"/>
      <c r="F30" s="8">
        <f t="shared" si="0"/>
        <v>28.068</v>
      </c>
      <c r="G30" s="9" t="s">
        <v>68</v>
      </c>
      <c r="H30" s="7" t="s">
        <v>35</v>
      </c>
      <c r="I30" s="12" t="s">
        <v>64</v>
      </c>
    </row>
    <row r="31" spans="1:9">
      <c r="A31" s="4">
        <v>28</v>
      </c>
      <c r="B31" s="5" t="s">
        <v>69</v>
      </c>
      <c r="C31" s="5" t="s">
        <v>12</v>
      </c>
      <c r="D31" s="6">
        <v>68.83</v>
      </c>
      <c r="E31" s="7"/>
      <c r="F31" s="8">
        <f t="shared" si="0"/>
        <v>27.532</v>
      </c>
      <c r="G31" s="9" t="s">
        <v>70</v>
      </c>
      <c r="H31" s="7" t="s">
        <v>35</v>
      </c>
      <c r="I31" s="12" t="s">
        <v>64</v>
      </c>
    </row>
    <row r="32" spans="1:9">
      <c r="A32" s="4">
        <v>29</v>
      </c>
      <c r="B32" s="5" t="s">
        <v>71</v>
      </c>
      <c r="C32" s="5" t="s">
        <v>12</v>
      </c>
      <c r="D32" s="6">
        <v>68</v>
      </c>
      <c r="E32" s="7"/>
      <c r="F32" s="8">
        <f t="shared" si="0"/>
        <v>27.2</v>
      </c>
      <c r="G32" s="9" t="s">
        <v>72</v>
      </c>
      <c r="H32" s="7" t="s">
        <v>35</v>
      </c>
      <c r="I32" s="12" t="s">
        <v>64</v>
      </c>
    </row>
    <row r="33" spans="1:9">
      <c r="A33" s="4">
        <v>30</v>
      </c>
      <c r="B33" s="5" t="s">
        <v>73</v>
      </c>
      <c r="C33" s="5" t="s">
        <v>12</v>
      </c>
      <c r="D33" s="6">
        <v>66.33</v>
      </c>
      <c r="E33" s="7"/>
      <c r="F33" s="8">
        <f t="shared" si="0"/>
        <v>26.532</v>
      </c>
      <c r="G33" s="9" t="s">
        <v>74</v>
      </c>
      <c r="H33" s="7" t="s">
        <v>35</v>
      </c>
      <c r="I33" s="12" t="s">
        <v>64</v>
      </c>
    </row>
    <row r="34" spans="1:9">
      <c r="A34" s="4">
        <v>31</v>
      </c>
      <c r="B34" s="5" t="s">
        <v>75</v>
      </c>
      <c r="C34" s="5" t="s">
        <v>76</v>
      </c>
      <c r="D34" s="6">
        <v>72.83</v>
      </c>
      <c r="E34" s="8">
        <v>87.5</v>
      </c>
      <c r="F34" s="8">
        <f t="shared" si="0"/>
        <v>81.632</v>
      </c>
      <c r="G34" s="9" t="s">
        <v>13</v>
      </c>
      <c r="H34" s="8" t="s">
        <v>14</v>
      </c>
      <c r="I34" s="12"/>
    </row>
    <row r="35" spans="1:9">
      <c r="A35" s="4">
        <v>32</v>
      </c>
      <c r="B35" s="5" t="s">
        <v>77</v>
      </c>
      <c r="C35" s="5" t="s">
        <v>76</v>
      </c>
      <c r="D35" s="6">
        <v>65</v>
      </c>
      <c r="E35" s="7">
        <v>89.67</v>
      </c>
      <c r="F35" s="8">
        <f t="shared" si="0"/>
        <v>79.802</v>
      </c>
      <c r="G35" s="9" t="s">
        <v>16</v>
      </c>
      <c r="H35" s="8" t="s">
        <v>14</v>
      </c>
      <c r="I35" s="12"/>
    </row>
    <row r="36" spans="1:9">
      <c r="A36" s="4">
        <v>33</v>
      </c>
      <c r="B36" s="5" t="s">
        <v>78</v>
      </c>
      <c r="C36" s="5" t="s">
        <v>76</v>
      </c>
      <c r="D36" s="6">
        <v>65.5</v>
      </c>
      <c r="E36" s="7">
        <v>89.33</v>
      </c>
      <c r="F36" s="8">
        <f t="shared" si="0"/>
        <v>79.798</v>
      </c>
      <c r="G36" s="9" t="s">
        <v>18</v>
      </c>
      <c r="H36" s="8" t="s">
        <v>14</v>
      </c>
      <c r="I36" s="12"/>
    </row>
    <row r="37" spans="1:9">
      <c r="A37" s="4">
        <v>34</v>
      </c>
      <c r="B37" s="5" t="s">
        <v>79</v>
      </c>
      <c r="C37" s="5" t="s">
        <v>76</v>
      </c>
      <c r="D37" s="6">
        <v>65.83</v>
      </c>
      <c r="E37" s="8">
        <v>89</v>
      </c>
      <c r="F37" s="8">
        <f t="shared" si="0"/>
        <v>79.732</v>
      </c>
      <c r="G37" s="9" t="s">
        <v>20</v>
      </c>
      <c r="H37" s="8" t="s">
        <v>14</v>
      </c>
      <c r="I37" s="12"/>
    </row>
    <row r="38" spans="1:9">
      <c r="A38" s="4">
        <v>35</v>
      </c>
      <c r="B38" s="5" t="s">
        <v>80</v>
      </c>
      <c r="C38" s="5" t="s">
        <v>76</v>
      </c>
      <c r="D38" s="6">
        <v>68</v>
      </c>
      <c r="E38" s="8">
        <v>86</v>
      </c>
      <c r="F38" s="8">
        <f t="shared" si="0"/>
        <v>78.8</v>
      </c>
      <c r="G38" s="9" t="s">
        <v>22</v>
      </c>
      <c r="H38" s="8" t="s">
        <v>14</v>
      </c>
      <c r="I38" s="12"/>
    </row>
    <row r="39" spans="1:9">
      <c r="A39" s="4">
        <v>36</v>
      </c>
      <c r="B39" s="5" t="s">
        <v>81</v>
      </c>
      <c r="C39" s="5" t="s">
        <v>76</v>
      </c>
      <c r="D39" s="6">
        <v>68.33</v>
      </c>
      <c r="E39" s="8">
        <v>85.5</v>
      </c>
      <c r="F39" s="8">
        <f t="shared" si="0"/>
        <v>78.632</v>
      </c>
      <c r="G39" s="9" t="s">
        <v>24</v>
      </c>
      <c r="H39" s="8" t="s">
        <v>35</v>
      </c>
      <c r="I39" s="12"/>
    </row>
    <row r="40" spans="1:9">
      <c r="A40" s="4">
        <v>37</v>
      </c>
      <c r="B40" s="5" t="s">
        <v>82</v>
      </c>
      <c r="C40" s="5" t="s">
        <v>76</v>
      </c>
      <c r="D40" s="6">
        <v>64</v>
      </c>
      <c r="E40" s="8">
        <v>88</v>
      </c>
      <c r="F40" s="8">
        <f t="shared" si="0"/>
        <v>78.4</v>
      </c>
      <c r="G40" s="9" t="s">
        <v>26</v>
      </c>
      <c r="H40" s="8" t="s">
        <v>35</v>
      </c>
      <c r="I40" s="12"/>
    </row>
    <row r="41" spans="1:9">
      <c r="A41" s="4">
        <v>38</v>
      </c>
      <c r="B41" s="5" t="s">
        <v>83</v>
      </c>
      <c r="C41" s="5" t="s">
        <v>76</v>
      </c>
      <c r="D41" s="6">
        <v>69.5</v>
      </c>
      <c r="E41" s="7">
        <v>83.67</v>
      </c>
      <c r="F41" s="8">
        <f t="shared" si="0"/>
        <v>78.002</v>
      </c>
      <c r="G41" s="9" t="s">
        <v>28</v>
      </c>
      <c r="H41" s="8" t="s">
        <v>35</v>
      </c>
      <c r="I41" s="12"/>
    </row>
    <row r="42" spans="1:9">
      <c r="A42" s="4">
        <v>39</v>
      </c>
      <c r="B42" s="5" t="s">
        <v>84</v>
      </c>
      <c r="C42" s="5" t="s">
        <v>76</v>
      </c>
      <c r="D42" s="6">
        <v>65.17</v>
      </c>
      <c r="E42" s="8">
        <v>86.5</v>
      </c>
      <c r="F42" s="8">
        <f t="shared" si="0"/>
        <v>77.968</v>
      </c>
      <c r="G42" s="9" t="s">
        <v>30</v>
      </c>
      <c r="H42" s="8" t="s">
        <v>35</v>
      </c>
      <c r="I42" s="12"/>
    </row>
    <row r="43" spans="1:9">
      <c r="A43" s="4">
        <v>40</v>
      </c>
      <c r="B43" s="5" t="s">
        <v>85</v>
      </c>
      <c r="C43" s="5" t="s">
        <v>76</v>
      </c>
      <c r="D43" s="6">
        <v>64.33</v>
      </c>
      <c r="E43" s="7">
        <v>84.83</v>
      </c>
      <c r="F43" s="8">
        <f t="shared" si="0"/>
        <v>76.63</v>
      </c>
      <c r="G43" s="9" t="s">
        <v>32</v>
      </c>
      <c r="H43" s="8" t="s">
        <v>35</v>
      </c>
      <c r="I43" s="12"/>
    </row>
    <row r="44" spans="1:9">
      <c r="A44" s="4">
        <v>41</v>
      </c>
      <c r="B44" s="5" t="s">
        <v>86</v>
      </c>
      <c r="C44" s="5" t="s">
        <v>76</v>
      </c>
      <c r="D44" s="6">
        <v>65.33</v>
      </c>
      <c r="E44" s="7">
        <v>80.67</v>
      </c>
      <c r="F44" s="8">
        <f t="shared" si="0"/>
        <v>74.534</v>
      </c>
      <c r="G44" s="9" t="s">
        <v>34</v>
      </c>
      <c r="H44" s="8" t="s">
        <v>35</v>
      </c>
      <c r="I44" s="12"/>
    </row>
    <row r="45" spans="1:9">
      <c r="A45" s="4">
        <v>42</v>
      </c>
      <c r="B45" s="5" t="s">
        <v>87</v>
      </c>
      <c r="C45" s="5" t="s">
        <v>76</v>
      </c>
      <c r="D45" s="6">
        <v>77.67</v>
      </c>
      <c r="E45" s="7"/>
      <c r="F45" s="8">
        <f t="shared" si="0"/>
        <v>31.068</v>
      </c>
      <c r="G45" s="9" t="s">
        <v>37</v>
      </c>
      <c r="H45" s="8" t="s">
        <v>35</v>
      </c>
      <c r="I45" s="12" t="s">
        <v>64</v>
      </c>
    </row>
    <row r="46" spans="1:9">
      <c r="A46" s="4">
        <v>43</v>
      </c>
      <c r="B46" s="5" t="s">
        <v>88</v>
      </c>
      <c r="C46" s="5" t="s">
        <v>76</v>
      </c>
      <c r="D46" s="6">
        <v>73.33</v>
      </c>
      <c r="E46" s="7"/>
      <c r="F46" s="8">
        <f t="shared" si="0"/>
        <v>29.332</v>
      </c>
      <c r="G46" s="9" t="s">
        <v>39</v>
      </c>
      <c r="H46" s="8" t="s">
        <v>35</v>
      </c>
      <c r="I46" s="12" t="s">
        <v>64</v>
      </c>
    </row>
    <row r="47" spans="1:9">
      <c r="A47" s="4">
        <v>44</v>
      </c>
      <c r="B47" s="5" t="s">
        <v>89</v>
      </c>
      <c r="C47" s="5" t="s">
        <v>76</v>
      </c>
      <c r="D47" s="6">
        <v>66.83</v>
      </c>
      <c r="E47" s="7"/>
      <c r="F47" s="8">
        <f t="shared" si="0"/>
        <v>26.732</v>
      </c>
      <c r="G47" s="9" t="s">
        <v>41</v>
      </c>
      <c r="H47" s="8" t="s">
        <v>35</v>
      </c>
      <c r="I47" s="12" t="s">
        <v>64</v>
      </c>
    </row>
    <row r="48" spans="1:9">
      <c r="A48" s="4">
        <v>45</v>
      </c>
      <c r="B48" s="5" t="s">
        <v>90</v>
      </c>
      <c r="C48" s="5" t="s">
        <v>76</v>
      </c>
      <c r="D48" s="6">
        <v>64.83</v>
      </c>
      <c r="E48" s="7"/>
      <c r="F48" s="8">
        <f t="shared" si="0"/>
        <v>25.932</v>
      </c>
      <c r="G48" s="9" t="s">
        <v>43</v>
      </c>
      <c r="H48" s="8" t="s">
        <v>35</v>
      </c>
      <c r="I48" s="12" t="s">
        <v>64</v>
      </c>
    </row>
    <row r="49" spans="1:9">
      <c r="A49" s="4">
        <v>46</v>
      </c>
      <c r="B49" s="5" t="s">
        <v>91</v>
      </c>
      <c r="C49" s="5" t="s">
        <v>92</v>
      </c>
      <c r="D49" s="6">
        <v>71.83</v>
      </c>
      <c r="E49" s="7">
        <v>90.46</v>
      </c>
      <c r="F49" s="8">
        <f t="shared" si="0"/>
        <v>83.008</v>
      </c>
      <c r="G49" s="9" t="s">
        <v>13</v>
      </c>
      <c r="H49" s="7" t="s">
        <v>14</v>
      </c>
      <c r="I49" s="12"/>
    </row>
    <row r="50" spans="1:9">
      <c r="A50" s="4">
        <v>47</v>
      </c>
      <c r="B50" s="5" t="s">
        <v>93</v>
      </c>
      <c r="C50" s="5" t="s">
        <v>92</v>
      </c>
      <c r="D50" s="6">
        <v>65.5</v>
      </c>
      <c r="E50" s="7">
        <v>86.46</v>
      </c>
      <c r="F50" s="8">
        <f t="shared" si="0"/>
        <v>78.076</v>
      </c>
      <c r="G50" s="9" t="s">
        <v>16</v>
      </c>
      <c r="H50" s="7" t="s">
        <v>35</v>
      </c>
      <c r="I50" s="12"/>
    </row>
    <row r="51" spans="1:9">
      <c r="A51" s="4">
        <v>48</v>
      </c>
      <c r="B51" s="5" t="s">
        <v>94</v>
      </c>
      <c r="C51" s="5" t="s">
        <v>92</v>
      </c>
      <c r="D51" s="6">
        <v>62</v>
      </c>
      <c r="E51" s="7">
        <v>80.26</v>
      </c>
      <c r="F51" s="8">
        <f t="shared" si="0"/>
        <v>72.956</v>
      </c>
      <c r="G51" s="9" t="s">
        <v>18</v>
      </c>
      <c r="H51" s="7" t="s">
        <v>35</v>
      </c>
      <c r="I51" s="12"/>
    </row>
    <row r="52" spans="1:9">
      <c r="A52" s="4">
        <v>49</v>
      </c>
      <c r="B52" s="5" t="s">
        <v>95</v>
      </c>
      <c r="C52" s="5" t="s">
        <v>96</v>
      </c>
      <c r="D52" s="6">
        <v>66</v>
      </c>
      <c r="E52" s="7">
        <v>85.33</v>
      </c>
      <c r="F52" s="8">
        <f t="shared" si="0"/>
        <v>77.598</v>
      </c>
      <c r="G52" s="9" t="s">
        <v>13</v>
      </c>
      <c r="H52" s="7" t="s">
        <v>14</v>
      </c>
      <c r="I52" s="12"/>
    </row>
    <row r="53" spans="1:9">
      <c r="A53" s="4">
        <v>50</v>
      </c>
      <c r="B53" s="5" t="s">
        <v>97</v>
      </c>
      <c r="C53" s="5" t="s">
        <v>96</v>
      </c>
      <c r="D53" s="6">
        <v>68.33</v>
      </c>
      <c r="E53" s="7">
        <v>82.67</v>
      </c>
      <c r="F53" s="8">
        <f t="shared" si="0"/>
        <v>76.934</v>
      </c>
      <c r="G53" s="9" t="s">
        <v>16</v>
      </c>
      <c r="H53" s="7" t="s">
        <v>35</v>
      </c>
      <c r="I53" s="12"/>
    </row>
    <row r="54" spans="1:9">
      <c r="A54" s="4">
        <v>51</v>
      </c>
      <c r="B54" s="5" t="s">
        <v>98</v>
      </c>
      <c r="C54" s="5" t="s">
        <v>96</v>
      </c>
      <c r="D54" s="6">
        <v>66.5</v>
      </c>
      <c r="E54" s="7">
        <v>75.67</v>
      </c>
      <c r="F54" s="8">
        <f t="shared" si="0"/>
        <v>72.002</v>
      </c>
      <c r="G54" s="9" t="s">
        <v>18</v>
      </c>
      <c r="H54" s="7" t="s">
        <v>35</v>
      </c>
      <c r="I54" s="12"/>
    </row>
    <row r="55" spans="1:9">
      <c r="A55" s="4">
        <v>52</v>
      </c>
      <c r="B55" s="5" t="s">
        <v>99</v>
      </c>
      <c r="C55" s="5" t="s">
        <v>100</v>
      </c>
      <c r="D55" s="6">
        <v>51.5</v>
      </c>
      <c r="E55" s="7">
        <v>61.33</v>
      </c>
      <c r="F55" s="8">
        <f t="shared" si="0"/>
        <v>57.398</v>
      </c>
      <c r="G55" s="9" t="s">
        <v>13</v>
      </c>
      <c r="H55" s="7" t="s">
        <v>35</v>
      </c>
      <c r="I55" s="12"/>
    </row>
    <row r="56" spans="1:9">
      <c r="A56" s="4">
        <v>53</v>
      </c>
      <c r="B56" s="5" t="s">
        <v>101</v>
      </c>
      <c r="C56" s="5" t="s">
        <v>102</v>
      </c>
      <c r="D56" s="6">
        <v>51.17</v>
      </c>
      <c r="E56" s="7">
        <v>93.83</v>
      </c>
      <c r="F56" s="8">
        <f t="shared" si="0"/>
        <v>76.766</v>
      </c>
      <c r="G56" s="10" t="s">
        <v>13</v>
      </c>
      <c r="H56" s="7" t="s">
        <v>14</v>
      </c>
      <c r="I56" s="12"/>
    </row>
    <row r="57" spans="1:9">
      <c r="A57" s="4">
        <v>54</v>
      </c>
      <c r="B57" s="5" t="s">
        <v>103</v>
      </c>
      <c r="C57" s="5" t="s">
        <v>102</v>
      </c>
      <c r="D57" s="6">
        <v>50</v>
      </c>
      <c r="E57" s="7">
        <v>90.63</v>
      </c>
      <c r="F57" s="8">
        <f t="shared" si="0"/>
        <v>74.378</v>
      </c>
      <c r="G57" s="9" t="s">
        <v>16</v>
      </c>
      <c r="H57" s="7" t="s">
        <v>14</v>
      </c>
      <c r="I57" s="12"/>
    </row>
    <row r="58" spans="1:9">
      <c r="A58" s="4">
        <v>55</v>
      </c>
      <c r="B58" s="5" t="s">
        <v>104</v>
      </c>
      <c r="C58" s="5" t="s">
        <v>102</v>
      </c>
      <c r="D58" s="6">
        <v>59.5</v>
      </c>
      <c r="E58" s="7">
        <v>82.56</v>
      </c>
      <c r="F58" s="8">
        <f t="shared" si="0"/>
        <v>73.336</v>
      </c>
      <c r="G58" s="10" t="s">
        <v>18</v>
      </c>
      <c r="H58" s="7" t="s">
        <v>14</v>
      </c>
      <c r="I58" s="12"/>
    </row>
    <row r="59" spans="1:9">
      <c r="A59" s="4">
        <v>56</v>
      </c>
      <c r="B59" s="5" t="s">
        <v>105</v>
      </c>
      <c r="C59" s="5" t="s">
        <v>102</v>
      </c>
      <c r="D59" s="6">
        <v>53.5</v>
      </c>
      <c r="E59" s="7">
        <v>85.86</v>
      </c>
      <c r="F59" s="8">
        <f t="shared" si="0"/>
        <v>72.916</v>
      </c>
      <c r="G59" s="9" t="s">
        <v>20</v>
      </c>
      <c r="H59" s="7" t="s">
        <v>14</v>
      </c>
      <c r="I59" s="12"/>
    </row>
    <row r="60" spans="1:9">
      <c r="A60" s="4">
        <v>57</v>
      </c>
      <c r="B60" s="5" t="s">
        <v>106</v>
      </c>
      <c r="C60" s="5" t="s">
        <v>102</v>
      </c>
      <c r="D60" s="6">
        <v>52.67</v>
      </c>
      <c r="E60" s="7">
        <v>86.13</v>
      </c>
      <c r="F60" s="8">
        <f t="shared" si="0"/>
        <v>72.746</v>
      </c>
      <c r="G60" s="10" t="s">
        <v>22</v>
      </c>
      <c r="H60" s="7" t="s">
        <v>14</v>
      </c>
      <c r="I60" s="12"/>
    </row>
    <row r="61" spans="1:9">
      <c r="A61" s="4">
        <v>58</v>
      </c>
      <c r="B61" s="5" t="s">
        <v>107</v>
      </c>
      <c r="C61" s="5" t="s">
        <v>102</v>
      </c>
      <c r="D61" s="6">
        <v>59.17</v>
      </c>
      <c r="E61" s="7">
        <v>80.13</v>
      </c>
      <c r="F61" s="8">
        <f t="shared" si="0"/>
        <v>71.746</v>
      </c>
      <c r="G61" s="9" t="s">
        <v>24</v>
      </c>
      <c r="H61" s="7" t="s">
        <v>35</v>
      </c>
      <c r="I61" s="12"/>
    </row>
    <row r="62" spans="1:9">
      <c r="A62" s="4">
        <v>59</v>
      </c>
      <c r="B62" s="5" t="s">
        <v>108</v>
      </c>
      <c r="C62" s="5" t="s">
        <v>102</v>
      </c>
      <c r="D62" s="6">
        <v>52.17</v>
      </c>
      <c r="E62" s="7">
        <v>57.56</v>
      </c>
      <c r="F62" s="8">
        <f t="shared" si="0"/>
        <v>55.404</v>
      </c>
      <c r="G62" s="10" t="s">
        <v>26</v>
      </c>
      <c r="H62" s="7" t="s">
        <v>35</v>
      </c>
      <c r="I62" s="12"/>
    </row>
    <row r="63" spans="1:9">
      <c r="A63" s="4">
        <v>60</v>
      </c>
      <c r="B63" s="5" t="s">
        <v>109</v>
      </c>
      <c r="C63" s="5" t="s">
        <v>110</v>
      </c>
      <c r="D63" s="6">
        <v>76.17</v>
      </c>
      <c r="E63" s="8">
        <v>85.2</v>
      </c>
      <c r="F63" s="8">
        <f t="shared" si="0"/>
        <v>81.588</v>
      </c>
      <c r="G63" s="9">
        <v>1</v>
      </c>
      <c r="H63" s="8" t="s">
        <v>14</v>
      </c>
      <c r="I63" s="12"/>
    </row>
    <row r="64" spans="1:9">
      <c r="A64" s="4">
        <v>61</v>
      </c>
      <c r="B64" s="5" t="s">
        <v>111</v>
      </c>
      <c r="C64" s="5" t="s">
        <v>110</v>
      </c>
      <c r="D64" s="6">
        <v>68.67</v>
      </c>
      <c r="E64" s="7">
        <v>65.82</v>
      </c>
      <c r="F64" s="8">
        <f t="shared" si="0"/>
        <v>66.96</v>
      </c>
      <c r="G64" s="9" t="s">
        <v>16</v>
      </c>
      <c r="H64" s="7" t="s">
        <v>35</v>
      </c>
      <c r="I64" s="12"/>
    </row>
    <row r="65" spans="1:9">
      <c r="A65" s="4">
        <v>62</v>
      </c>
      <c r="B65" s="5" t="s">
        <v>112</v>
      </c>
      <c r="C65" s="5" t="s">
        <v>110</v>
      </c>
      <c r="D65" s="6">
        <v>68.17</v>
      </c>
      <c r="E65" s="7"/>
      <c r="F65" s="8">
        <f t="shared" si="0"/>
        <v>27.268</v>
      </c>
      <c r="G65" s="9" t="s">
        <v>18</v>
      </c>
      <c r="H65" s="7" t="s">
        <v>35</v>
      </c>
      <c r="I65" s="12" t="s">
        <v>64</v>
      </c>
    </row>
    <row r="66" spans="1:9">
      <c r="A66" s="4">
        <v>63</v>
      </c>
      <c r="B66" s="5" t="s">
        <v>113</v>
      </c>
      <c r="C66" s="5" t="s">
        <v>114</v>
      </c>
      <c r="D66" s="6">
        <v>71.5</v>
      </c>
      <c r="E66" s="7">
        <v>88.05</v>
      </c>
      <c r="F66" s="8">
        <f t="shared" si="0"/>
        <v>81.43</v>
      </c>
      <c r="G66" s="9" t="s">
        <v>13</v>
      </c>
      <c r="H66" s="7" t="s">
        <v>14</v>
      </c>
      <c r="I66" s="12"/>
    </row>
    <row r="67" spans="1:9">
      <c r="A67" s="4">
        <v>64</v>
      </c>
      <c r="B67" s="5" t="s">
        <v>115</v>
      </c>
      <c r="C67" s="5" t="s">
        <v>114</v>
      </c>
      <c r="D67" s="6">
        <v>69.33</v>
      </c>
      <c r="E67" s="7">
        <v>76.27</v>
      </c>
      <c r="F67" s="8">
        <f t="shared" si="0"/>
        <v>73.494</v>
      </c>
      <c r="G67" s="9" t="s">
        <v>16</v>
      </c>
      <c r="H67" s="7" t="s">
        <v>35</v>
      </c>
      <c r="I67" s="12"/>
    </row>
    <row r="68" spans="1:9">
      <c r="A68" s="4">
        <v>65</v>
      </c>
      <c r="B68" s="5" t="s">
        <v>116</v>
      </c>
      <c r="C68" s="5" t="s">
        <v>114</v>
      </c>
      <c r="D68" s="6">
        <v>74.83</v>
      </c>
      <c r="E68" s="7"/>
      <c r="F68" s="8">
        <f t="shared" ref="F68:F80" si="1">D68*0.4+E68*0.6</f>
        <v>29.932</v>
      </c>
      <c r="G68" s="9" t="s">
        <v>18</v>
      </c>
      <c r="H68" s="7" t="s">
        <v>35</v>
      </c>
      <c r="I68" s="12" t="s">
        <v>64</v>
      </c>
    </row>
    <row r="69" spans="1:9">
      <c r="A69" s="4">
        <v>66</v>
      </c>
      <c r="B69" s="5" t="s">
        <v>117</v>
      </c>
      <c r="C69" s="5" t="s">
        <v>118</v>
      </c>
      <c r="D69" s="6">
        <v>71</v>
      </c>
      <c r="E69" s="7">
        <v>84.83</v>
      </c>
      <c r="F69" s="8">
        <f t="shared" si="1"/>
        <v>79.298</v>
      </c>
      <c r="G69" s="9" t="s">
        <v>13</v>
      </c>
      <c r="H69" s="7" t="s">
        <v>14</v>
      </c>
      <c r="I69" s="12"/>
    </row>
    <row r="70" spans="1:9">
      <c r="A70" s="4">
        <v>67</v>
      </c>
      <c r="B70" s="5" t="s">
        <v>119</v>
      </c>
      <c r="C70" s="5" t="s">
        <v>118</v>
      </c>
      <c r="D70" s="6">
        <v>64.67</v>
      </c>
      <c r="E70" s="8">
        <v>74.5</v>
      </c>
      <c r="F70" s="8">
        <f t="shared" si="1"/>
        <v>70.568</v>
      </c>
      <c r="G70" s="9" t="s">
        <v>16</v>
      </c>
      <c r="H70" s="7" t="s">
        <v>14</v>
      </c>
      <c r="I70" s="12"/>
    </row>
    <row r="71" spans="1:9">
      <c r="A71" s="4">
        <v>68</v>
      </c>
      <c r="B71" s="5" t="s">
        <v>120</v>
      </c>
      <c r="C71" s="5" t="s">
        <v>118</v>
      </c>
      <c r="D71" s="6">
        <v>67.67</v>
      </c>
      <c r="E71" s="7">
        <v>72.17</v>
      </c>
      <c r="F71" s="8">
        <f t="shared" si="1"/>
        <v>70.37</v>
      </c>
      <c r="G71" s="9" t="s">
        <v>18</v>
      </c>
      <c r="H71" s="7" t="s">
        <v>35</v>
      </c>
      <c r="I71" s="12"/>
    </row>
    <row r="72" spans="1:9">
      <c r="A72" s="4">
        <v>69</v>
      </c>
      <c r="B72" s="5" t="s">
        <v>121</v>
      </c>
      <c r="C72" s="5" t="s">
        <v>118</v>
      </c>
      <c r="D72" s="6">
        <v>64.33</v>
      </c>
      <c r="E72" s="7">
        <v>65.67</v>
      </c>
      <c r="F72" s="8">
        <f t="shared" si="1"/>
        <v>65.134</v>
      </c>
      <c r="G72" s="9" t="s">
        <v>20</v>
      </c>
      <c r="H72" s="7" t="s">
        <v>35</v>
      </c>
      <c r="I72" s="12"/>
    </row>
    <row r="73" spans="1:9">
      <c r="A73" s="4">
        <v>70</v>
      </c>
      <c r="B73" s="5" t="s">
        <v>122</v>
      </c>
      <c r="C73" s="5" t="s">
        <v>118</v>
      </c>
      <c r="D73" s="6">
        <v>64.83</v>
      </c>
      <c r="E73" s="8">
        <v>63</v>
      </c>
      <c r="F73" s="8">
        <f t="shared" si="1"/>
        <v>63.732</v>
      </c>
      <c r="G73" s="9" t="s">
        <v>22</v>
      </c>
      <c r="H73" s="7" t="s">
        <v>35</v>
      </c>
      <c r="I73" s="12"/>
    </row>
    <row r="74" spans="1:9">
      <c r="A74" s="4">
        <v>71</v>
      </c>
      <c r="B74" s="5" t="s">
        <v>123</v>
      </c>
      <c r="C74" s="5" t="s">
        <v>118</v>
      </c>
      <c r="D74" s="6">
        <v>71</v>
      </c>
      <c r="E74" s="7">
        <v>53.17</v>
      </c>
      <c r="F74" s="8">
        <f t="shared" si="1"/>
        <v>60.302</v>
      </c>
      <c r="G74" s="9" t="s">
        <v>24</v>
      </c>
      <c r="H74" s="7" t="s">
        <v>35</v>
      </c>
      <c r="I74" s="12"/>
    </row>
    <row r="75" spans="1:9">
      <c r="A75" s="4">
        <v>72</v>
      </c>
      <c r="B75" s="5" t="s">
        <v>124</v>
      </c>
      <c r="C75" s="5" t="s">
        <v>125</v>
      </c>
      <c r="D75" s="6">
        <v>68.33</v>
      </c>
      <c r="E75" s="8">
        <v>48.5</v>
      </c>
      <c r="F75" s="8">
        <f t="shared" si="1"/>
        <v>56.432</v>
      </c>
      <c r="G75" s="9" t="s">
        <v>13</v>
      </c>
      <c r="H75" s="8" t="s">
        <v>35</v>
      </c>
      <c r="I75" s="12"/>
    </row>
    <row r="76" spans="1:9">
      <c r="A76" s="4">
        <v>73</v>
      </c>
      <c r="B76" s="5" t="s">
        <v>126</v>
      </c>
      <c r="C76" s="5" t="s">
        <v>125</v>
      </c>
      <c r="D76" s="6">
        <v>69</v>
      </c>
      <c r="E76" s="8">
        <v>48</v>
      </c>
      <c r="F76" s="8">
        <f t="shared" si="1"/>
        <v>56.4</v>
      </c>
      <c r="G76" s="9" t="s">
        <v>16</v>
      </c>
      <c r="H76" s="8" t="s">
        <v>35</v>
      </c>
      <c r="I76" s="12"/>
    </row>
    <row r="77" spans="1:9">
      <c r="A77" s="4">
        <v>74</v>
      </c>
      <c r="B77" s="5" t="s">
        <v>127</v>
      </c>
      <c r="C77" s="5" t="s">
        <v>125</v>
      </c>
      <c r="D77" s="6">
        <v>66.5</v>
      </c>
      <c r="E77" s="7"/>
      <c r="F77" s="8">
        <f t="shared" si="1"/>
        <v>26.6</v>
      </c>
      <c r="G77" s="9" t="s">
        <v>18</v>
      </c>
      <c r="H77" s="7" t="s">
        <v>35</v>
      </c>
      <c r="I77" s="12" t="s">
        <v>64</v>
      </c>
    </row>
    <row r="78" spans="1:9">
      <c r="A78" s="4">
        <v>75</v>
      </c>
      <c r="B78" s="5" t="s">
        <v>128</v>
      </c>
      <c r="C78" s="5" t="s">
        <v>129</v>
      </c>
      <c r="D78" s="6">
        <v>50.33</v>
      </c>
      <c r="E78" s="7">
        <v>82.67</v>
      </c>
      <c r="F78" s="8">
        <f t="shared" si="1"/>
        <v>69.734</v>
      </c>
      <c r="G78" s="9">
        <v>1</v>
      </c>
      <c r="H78" s="7" t="s">
        <v>14</v>
      </c>
      <c r="I78" s="12"/>
    </row>
    <row r="79" spans="1:9">
      <c r="A79" s="4">
        <v>76</v>
      </c>
      <c r="B79" s="5" t="s">
        <v>130</v>
      </c>
      <c r="C79" s="5" t="s">
        <v>129</v>
      </c>
      <c r="D79" s="6">
        <v>53.67</v>
      </c>
      <c r="E79" s="7">
        <v>69.67</v>
      </c>
      <c r="F79" s="8">
        <f t="shared" si="1"/>
        <v>63.27</v>
      </c>
      <c r="G79" s="9">
        <v>2</v>
      </c>
      <c r="H79" s="7" t="s">
        <v>35</v>
      </c>
      <c r="I79" s="12"/>
    </row>
    <row r="80" spans="1:9">
      <c r="A80" s="4">
        <v>77</v>
      </c>
      <c r="B80" s="5" t="s">
        <v>131</v>
      </c>
      <c r="C80" s="5" t="s">
        <v>129</v>
      </c>
      <c r="D80" s="6">
        <v>52.67</v>
      </c>
      <c r="E80" s="7">
        <v>68.33</v>
      </c>
      <c r="F80" s="8">
        <f t="shared" si="1"/>
        <v>62.066</v>
      </c>
      <c r="G80" s="9">
        <v>3</v>
      </c>
      <c r="H80" s="7" t="s">
        <v>35</v>
      </c>
      <c r="I80" s="12"/>
    </row>
  </sheetData>
  <mergeCells count="1">
    <mergeCell ref="A2:I2"/>
  </mergeCells>
  <pageMargins left="0.700694444444445" right="0.700694444444445" top="0.751388888888889" bottom="0.751388888888889" header="0.298611111111111" footer="0.298611111111111"/>
  <pageSetup paperSize="9" scale="9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宣传部</cp:lastModifiedBy>
  <dcterms:created xsi:type="dcterms:W3CDTF">2023-05-12T11:15:00Z</dcterms:created>
  <dcterms:modified xsi:type="dcterms:W3CDTF">2025-06-18T05:15:57Z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C9AF8099EB314A4FB365DC0E1A96AC76_13</vt:lpwstr>
  </property>
</Properties>
</file>